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m/Desktop/"/>
    </mc:Choice>
  </mc:AlternateContent>
  <xr:revisionPtr revIDLastSave="0" documentId="8_{C255E1B5-36CB-5049-B071-90557E3171E3}" xr6:coauthVersionLast="47" xr6:coauthVersionMax="47" xr10:uidLastSave="{00000000-0000-0000-0000-000000000000}"/>
  <bookViews>
    <workbookView xWindow="240" yWindow="500" windowWidth="24980" windowHeight="15280" activeTab="1" xr2:uid="{00000000-000D-0000-FFFF-FFFF00000000}"/>
  </bookViews>
  <sheets>
    <sheet name="Instructions" sheetId="2" r:id="rId1"/>
    <sheet name="Health Check For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8" i="1" s="1"/>
  <c r="D48" i="1" s="1"/>
  <c r="C33" i="1"/>
  <c r="C47" i="1" s="1"/>
  <c r="D47" i="1" s="1"/>
  <c r="C27" i="1"/>
  <c r="C46" i="1" s="1"/>
  <c r="D46" i="1" s="1"/>
  <c r="C21" i="1"/>
  <c r="C45" i="1" s="1"/>
  <c r="D45" i="1" s="1"/>
  <c r="C15" i="1"/>
  <c r="C44" i="1" s="1"/>
  <c r="D44" i="1" s="1"/>
  <c r="C9" i="1"/>
  <c r="C43" i="1" s="1"/>
  <c r="D43" i="1" s="1"/>
</calcChain>
</file>

<file path=xl/sharedStrings.xml><?xml version="1.0" encoding="utf-8"?>
<sst xmlns="http://schemas.openxmlformats.org/spreadsheetml/2006/main" count="93" uniqueCount="57">
  <si>
    <t>#</t>
  </si>
  <si>
    <t>Category</t>
  </si>
  <si>
    <t>Question</t>
  </si>
  <si>
    <t>Score (1–5)</t>
  </si>
  <si>
    <t>Strategy &amp; Growth</t>
  </si>
  <si>
    <t>We have a clear vision and strategic plan.</t>
  </si>
  <si>
    <t>We understand our market and competitors.</t>
  </si>
  <si>
    <t>We are expanding or improving our services.</t>
  </si>
  <si>
    <t>We evaluate new market opportunities.</t>
  </si>
  <si>
    <t>Financial Health</t>
  </si>
  <si>
    <t>Our income or revenue is stable and sustainable.</t>
  </si>
  <si>
    <t>We manage costs and track margins effectively.</t>
  </si>
  <si>
    <t>Cash flow forecasting is used regularly.</t>
  </si>
  <si>
    <t>Budgets are actively reviewed and optimised.</t>
  </si>
  <si>
    <t>Operations &amp; Efficiency</t>
  </si>
  <si>
    <t>Our processes are efficient and documented.</t>
  </si>
  <si>
    <t>Digital tools reduce admin and manual work.</t>
  </si>
  <si>
    <t>Delivery is reliable and on time.</t>
  </si>
  <si>
    <t>Roles and responsibilities are clear.</t>
  </si>
  <si>
    <t>Risk &amp; Resilience</t>
  </si>
  <si>
    <t>Key risks are documented and managed.</t>
  </si>
  <si>
    <t>We have plans for disruptions or emergencies.</t>
  </si>
  <si>
    <t>We assess supplier and partner reliability.</t>
  </si>
  <si>
    <t>We respond quickly to changes or risks.</t>
  </si>
  <si>
    <t>People &amp; Culture</t>
  </si>
  <si>
    <t>Leadership is aligned and forward-thinking.</t>
  </si>
  <si>
    <t>Staff feel valued, supported, and heard.</t>
  </si>
  <si>
    <t>We promote a healthy and inclusive culture.</t>
  </si>
  <si>
    <t>We invest in staff development and growth.</t>
  </si>
  <si>
    <t>Impact &amp; Performance</t>
  </si>
  <si>
    <t>We have clear KPIs to measure success.</t>
  </si>
  <si>
    <t>We know and track our impact outcomes.</t>
  </si>
  <si>
    <t>Performance is reported to key stakeholders.</t>
  </si>
  <si>
    <t>We use feedback and data to improve.</t>
  </si>
  <si>
    <t>Section</t>
  </si>
  <si>
    <t>Average Score</t>
  </si>
  <si>
    <t>Strategy Recommendation</t>
  </si>
  <si>
    <t>SAMCO COMPANY HEALTH CHECK</t>
  </si>
  <si>
    <t>📝 How the Health Check Works</t>
  </si>
  <si>
    <t>This tool helps you assess your organisation across six critical areas:</t>
  </si>
  <si>
    <t>Score</t>
  </si>
  <si>
    <t>Description</t>
  </si>
  <si>
    <t>Very Weak – Not in place or failing</t>
  </si>
  <si>
    <t>Weak – Some activity but inconsistent</t>
  </si>
  <si>
    <t>Moderate – Basic level or room for improvement</t>
  </si>
  <si>
    <t>Strong – Mostly working well with few gaps</t>
  </si>
  <si>
    <t>Very Strong – Fully embedded, best practice</t>
  </si>
  <si>
    <t>Review each statement carefully.</t>
  </si>
  <si>
    <t>Enter your score in the “Score (1–5)” column.</t>
  </si>
  <si>
    <t>This tool is designed to spark internal reflection and direct you to the right strategic solutions. For best results, complete it as a team or with key stakeholders.</t>
  </si>
  <si>
    <r>
      <t xml:space="preserve">At the end of each section, your </t>
    </r>
    <r>
      <rPr>
        <b/>
        <sz val="20"/>
        <color theme="1"/>
        <rFont val="Calibri"/>
        <family val="2"/>
        <scheme val="minor"/>
      </rPr>
      <t>average score will be calculated</t>
    </r>
    <r>
      <rPr>
        <sz val="20"/>
        <color theme="1"/>
        <rFont val="Calibri"/>
        <family val="2"/>
        <scheme val="minor"/>
      </rPr>
      <t xml:space="preserve"> automatically.</t>
    </r>
  </si>
  <si>
    <r>
      <t xml:space="preserve">Based on your score, a tailored </t>
    </r>
    <r>
      <rPr>
        <b/>
        <sz val="20"/>
        <color theme="1"/>
        <rFont val="Calibri"/>
        <family val="2"/>
        <scheme val="minor"/>
      </rPr>
      <t>recommendation</t>
    </r>
    <r>
      <rPr>
        <sz val="20"/>
        <color theme="1"/>
        <rFont val="Calibri"/>
        <family val="2"/>
        <scheme val="minor"/>
      </rPr>
      <t xml:space="preserve"> will appear to guide your next steps.</t>
    </r>
  </si>
  <si>
    <r>
      <t xml:space="preserve">For each statement, </t>
    </r>
    <r>
      <rPr>
        <b/>
        <sz val="20"/>
        <color theme="0"/>
        <rFont val="Calibri"/>
        <family val="2"/>
        <scheme val="minor"/>
      </rPr>
      <t>score your organisation from 1 to 5</t>
    </r>
    <r>
      <rPr>
        <sz val="20"/>
        <color theme="0"/>
        <rFont val="Calibri"/>
        <family val="2"/>
        <scheme val="minor"/>
      </rPr>
      <t>, using the scale below:</t>
    </r>
  </si>
  <si>
    <r>
      <t xml:space="preserve">➡️ </t>
    </r>
    <r>
      <rPr>
        <b/>
        <sz val="20"/>
        <rFont val="Calibri"/>
        <family val="2"/>
        <scheme val="minor"/>
      </rPr>
      <t>Instructions:</t>
    </r>
  </si>
  <si>
    <t>Want to talk about your results?</t>
  </si>
  <si>
    <t xml:space="preserve">Contact me on </t>
  </si>
  <si>
    <t>sam@samco-solutions.com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</si>
</sst>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 (Body)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28C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5" fillId="7" borderId="0" xfId="0" applyFont="1" applyFill="1"/>
    <xf numFmtId="0" fontId="5" fillId="6" borderId="0" xfId="0" applyFont="1" applyFill="1"/>
    <xf numFmtId="0" fontId="5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3" fillId="12" borderId="0" xfId="0" applyFont="1" applyFill="1"/>
    <xf numFmtId="0" fontId="3" fillId="13" borderId="0" xfId="0" applyFont="1" applyFill="1"/>
    <xf numFmtId="0" fontId="3" fillId="14" borderId="0" xfId="0" applyFont="1" applyFill="1"/>
    <xf numFmtId="0" fontId="5" fillId="15" borderId="0" xfId="0" applyFont="1" applyFill="1"/>
    <xf numFmtId="0" fontId="5" fillId="9" borderId="0" xfId="0" applyFont="1" applyFill="1"/>
    <xf numFmtId="0" fontId="5" fillId="11" borderId="0" xfId="0" applyFont="1" applyFill="1"/>
    <xf numFmtId="0" fontId="5" fillId="13" borderId="0" xfId="0" applyFont="1" applyFill="1"/>
    <xf numFmtId="0" fontId="3" fillId="0" borderId="0" xfId="0" applyFont="1" applyFill="1"/>
    <xf numFmtId="0" fontId="5" fillId="0" borderId="0" xfId="0" applyFont="1" applyFill="1"/>
    <xf numFmtId="0" fontId="3" fillId="16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17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3" fillId="16" borderId="0" xfId="0" applyFont="1" applyFill="1"/>
    <xf numFmtId="0" fontId="2" fillId="16" borderId="0" xfId="0" applyFont="1" applyFill="1"/>
    <xf numFmtId="0" fontId="3" fillId="16" borderId="0" xfId="0" applyFont="1" applyFill="1" applyAlignment="1">
      <alignment horizontal="left"/>
    </xf>
    <xf numFmtId="0" fontId="8" fillId="11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6" fillId="18" borderId="0" xfId="0" applyFont="1" applyFill="1"/>
    <xf numFmtId="0" fontId="6" fillId="18" borderId="0" xfId="0" applyFont="1" applyFill="1" applyAlignment="1">
      <alignment horizontal="center"/>
    </xf>
    <xf numFmtId="0" fontId="10" fillId="1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AD99-48DB-AF4C-A13A-A3E661CB8A72}">
  <dimension ref="B3:V38"/>
  <sheetViews>
    <sheetView topLeftCell="A33" workbookViewId="0">
      <selection activeCell="B38" sqref="B38:V38"/>
    </sheetView>
  </sheetViews>
  <sheetFormatPr baseColWidth="10" defaultRowHeight="26" x14ac:dyDescent="0.3"/>
  <cols>
    <col min="1" max="1" width="10.83203125" style="2"/>
    <col min="2" max="2" width="10.83203125" style="2" customWidth="1"/>
    <col min="3" max="16384" width="10.83203125" style="2"/>
  </cols>
  <sheetData>
    <row r="3" spans="2:10" x14ac:dyDescent="0.3">
      <c r="B3" s="25" t="s">
        <v>38</v>
      </c>
      <c r="C3" s="24"/>
      <c r="D3" s="24"/>
      <c r="E3" s="24"/>
      <c r="F3" s="24"/>
      <c r="G3" s="24"/>
    </row>
    <row r="5" spans="2:10" x14ac:dyDescent="0.3">
      <c r="B5" s="26" t="s">
        <v>39</v>
      </c>
      <c r="C5" s="26"/>
      <c r="D5" s="26"/>
      <c r="E5" s="26"/>
      <c r="F5" s="26"/>
      <c r="G5" s="26"/>
      <c r="H5" s="26"/>
      <c r="I5" s="26"/>
      <c r="J5" s="26"/>
    </row>
    <row r="7" spans="2:10" x14ac:dyDescent="0.3">
      <c r="B7" s="27" t="s">
        <v>4</v>
      </c>
      <c r="C7" s="27"/>
      <c r="D7" s="27"/>
      <c r="E7" s="27"/>
    </row>
    <row r="9" spans="2:10" x14ac:dyDescent="0.3">
      <c r="B9" s="28" t="s">
        <v>9</v>
      </c>
      <c r="C9" s="28"/>
      <c r="D9" s="28"/>
      <c r="E9" s="28"/>
    </row>
    <row r="11" spans="2:10" x14ac:dyDescent="0.3">
      <c r="B11" s="29" t="s">
        <v>14</v>
      </c>
      <c r="C11" s="29"/>
      <c r="D11" s="29"/>
      <c r="E11" s="29"/>
    </row>
    <row r="13" spans="2:10" x14ac:dyDescent="0.3">
      <c r="B13" s="30" t="s">
        <v>19</v>
      </c>
      <c r="C13" s="30"/>
      <c r="D13" s="30"/>
      <c r="E13" s="30"/>
    </row>
    <row r="15" spans="2:10" x14ac:dyDescent="0.3">
      <c r="B15" s="32" t="s">
        <v>24</v>
      </c>
      <c r="C15" s="32"/>
      <c r="D15" s="32"/>
      <c r="E15" s="32"/>
    </row>
    <row r="17" spans="2:12" x14ac:dyDescent="0.3">
      <c r="B17" s="33" t="s">
        <v>29</v>
      </c>
      <c r="C17" s="33"/>
      <c r="D17" s="33"/>
      <c r="E17" s="33"/>
    </row>
    <row r="19" spans="2:12" x14ac:dyDescent="0.3">
      <c r="B19" s="26" t="s">
        <v>52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1" spans="2:12" x14ac:dyDescent="0.3">
      <c r="B21" s="34" t="s">
        <v>40</v>
      </c>
      <c r="C21" s="36" t="s">
        <v>41</v>
      </c>
      <c r="D21" s="36"/>
      <c r="E21" s="36"/>
      <c r="F21" s="36"/>
      <c r="G21" s="36"/>
      <c r="H21" s="36"/>
      <c r="I21" s="36"/>
    </row>
    <row r="22" spans="2:12" x14ac:dyDescent="0.3">
      <c r="B22" s="35">
        <v>1</v>
      </c>
      <c r="C22" s="31" t="s">
        <v>42</v>
      </c>
      <c r="D22" s="31"/>
      <c r="E22" s="31"/>
      <c r="F22" s="31"/>
      <c r="G22" s="31"/>
      <c r="H22" s="31"/>
      <c r="I22" s="31"/>
    </row>
    <row r="23" spans="2:12" x14ac:dyDescent="0.3">
      <c r="B23" s="35">
        <v>2</v>
      </c>
      <c r="C23" s="31" t="s">
        <v>43</v>
      </c>
      <c r="D23" s="31"/>
      <c r="E23" s="31"/>
      <c r="F23" s="31"/>
      <c r="G23" s="31"/>
      <c r="H23" s="31"/>
      <c r="I23" s="31"/>
    </row>
    <row r="24" spans="2:12" x14ac:dyDescent="0.3">
      <c r="B24" s="35">
        <v>3</v>
      </c>
      <c r="C24" s="31" t="s">
        <v>44</v>
      </c>
      <c r="D24" s="31"/>
      <c r="E24" s="31"/>
      <c r="F24" s="31"/>
      <c r="G24" s="31"/>
      <c r="H24" s="31"/>
      <c r="I24" s="31"/>
    </row>
    <row r="25" spans="2:12" x14ac:dyDescent="0.3">
      <c r="B25" s="35">
        <v>4</v>
      </c>
      <c r="C25" s="31" t="s">
        <v>45</v>
      </c>
      <c r="D25" s="31"/>
      <c r="E25" s="31"/>
      <c r="F25" s="31"/>
      <c r="G25" s="31"/>
      <c r="H25" s="31"/>
      <c r="I25" s="31"/>
    </row>
    <row r="26" spans="2:12" x14ac:dyDescent="0.3">
      <c r="B26" s="35">
        <v>5</v>
      </c>
      <c r="C26" s="31" t="s">
        <v>46</v>
      </c>
      <c r="D26" s="31"/>
      <c r="E26" s="31"/>
      <c r="F26" s="31"/>
      <c r="G26" s="31"/>
      <c r="H26" s="31"/>
      <c r="I26" s="31"/>
    </row>
    <row r="28" spans="2:12" x14ac:dyDescent="0.3">
      <c r="B28" s="37" t="s">
        <v>53</v>
      </c>
      <c r="C28" s="37"/>
      <c r="D28" s="37"/>
      <c r="E28" s="37"/>
      <c r="F28" s="37"/>
      <c r="G28" s="37"/>
      <c r="H28" s="37"/>
      <c r="I28" s="37"/>
    </row>
    <row r="30" spans="2:12" x14ac:dyDescent="0.3">
      <c r="B30" s="38" t="s">
        <v>47</v>
      </c>
      <c r="C30" s="38"/>
      <c r="D30" s="38"/>
      <c r="E30" s="38"/>
      <c r="F30" s="38"/>
      <c r="G30" s="38"/>
      <c r="H30" s="38"/>
      <c r="I30" s="38"/>
    </row>
    <row r="32" spans="2:12" x14ac:dyDescent="0.3">
      <c r="B32" s="38" t="s">
        <v>48</v>
      </c>
      <c r="C32" s="38"/>
      <c r="D32" s="38"/>
      <c r="E32" s="38"/>
      <c r="F32" s="38"/>
      <c r="G32" s="38"/>
      <c r="H32" s="38"/>
      <c r="I32" s="38"/>
    </row>
    <row r="34" spans="2:22" x14ac:dyDescent="0.3">
      <c r="B34" s="38" t="s">
        <v>50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6" spans="2:22" x14ac:dyDescent="0.3">
      <c r="B36" s="38" t="s">
        <v>51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8" spans="2:22" x14ac:dyDescent="0.3">
      <c r="B38" s="38" t="s">
        <v>49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</row>
  </sheetData>
  <sheetProtection sheet="1" objects="1" scenarios="1" selectLockedCells="1" selectUnlockedCells="1"/>
  <mergeCells count="21">
    <mergeCell ref="C25:I25"/>
    <mergeCell ref="C26:I26"/>
    <mergeCell ref="C21:I21"/>
    <mergeCell ref="B38:V38"/>
    <mergeCell ref="B36:M36"/>
    <mergeCell ref="B34:L34"/>
    <mergeCell ref="B32:I32"/>
    <mergeCell ref="B30:I30"/>
    <mergeCell ref="B28:I28"/>
    <mergeCell ref="B15:E15"/>
    <mergeCell ref="B17:E17"/>
    <mergeCell ref="B19:L19"/>
    <mergeCell ref="C22:I22"/>
    <mergeCell ref="C23:I23"/>
    <mergeCell ref="C24:I24"/>
    <mergeCell ref="B3:G3"/>
    <mergeCell ref="B5:J5"/>
    <mergeCell ref="B7:E7"/>
    <mergeCell ref="B9:E9"/>
    <mergeCell ref="B11:E11"/>
    <mergeCell ref="B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3"/>
  <sheetViews>
    <sheetView tabSelected="1" workbookViewId="0">
      <selection activeCell="C1" sqref="C1"/>
    </sheetView>
  </sheetViews>
  <sheetFormatPr baseColWidth="10" defaultColWidth="8.83203125" defaultRowHeight="26" x14ac:dyDescent="0.3"/>
  <cols>
    <col min="1" max="1" width="4.6640625" style="2" customWidth="1"/>
    <col min="2" max="2" width="38.1640625" style="2" customWidth="1"/>
    <col min="3" max="3" width="82.5" style="2" customWidth="1"/>
    <col min="4" max="4" width="36.6640625" style="2" customWidth="1"/>
    <col min="5" max="16384" width="8.83203125" style="2"/>
  </cols>
  <sheetData>
    <row r="2" spans="1:4" ht="26" customHeight="1" x14ac:dyDescent="0.35">
      <c r="A2" s="41" t="s">
        <v>37</v>
      </c>
      <c r="B2" s="41"/>
      <c r="C2" s="41"/>
      <c r="D2" s="41"/>
    </row>
    <row r="4" spans="1:4" x14ac:dyDescent="0.3">
      <c r="A4" s="1" t="s">
        <v>0</v>
      </c>
      <c r="B4" s="1" t="s">
        <v>1</v>
      </c>
      <c r="C4" s="1" t="s">
        <v>2</v>
      </c>
      <c r="D4" s="1" t="s">
        <v>3</v>
      </c>
    </row>
    <row r="5" spans="1:4" ht="27" x14ac:dyDescent="0.3">
      <c r="A5" s="3">
        <v>1</v>
      </c>
      <c r="B5" s="6" t="s">
        <v>4</v>
      </c>
      <c r="C5" s="4" t="s">
        <v>5</v>
      </c>
      <c r="D5" s="3"/>
    </row>
    <row r="6" spans="1:4" ht="27" x14ac:dyDescent="0.3">
      <c r="A6" s="3">
        <v>2</v>
      </c>
      <c r="B6" s="6" t="s">
        <v>4</v>
      </c>
      <c r="C6" s="4" t="s">
        <v>6</v>
      </c>
      <c r="D6" s="3"/>
    </row>
    <row r="7" spans="1:4" ht="27" x14ac:dyDescent="0.3">
      <c r="A7" s="3">
        <v>3</v>
      </c>
      <c r="B7" s="6" t="s">
        <v>4</v>
      </c>
      <c r="C7" s="4" t="s">
        <v>7</v>
      </c>
      <c r="D7" s="3"/>
    </row>
    <row r="8" spans="1:4" ht="27" x14ac:dyDescent="0.3">
      <c r="A8" s="3">
        <v>4</v>
      </c>
      <c r="B8" s="6" t="s">
        <v>4</v>
      </c>
      <c r="C8" s="4" t="s">
        <v>8</v>
      </c>
      <c r="D8" s="3"/>
    </row>
    <row r="9" spans="1:4" x14ac:dyDescent="0.3">
      <c r="B9" s="7" t="s">
        <v>4</v>
      </c>
      <c r="C9" s="2" t="e">
        <f>AVERAGE(D5:D8)</f>
        <v>#DIV/0!</v>
      </c>
    </row>
    <row r="10" spans="1:4" x14ac:dyDescent="0.3">
      <c r="B10" s="23"/>
    </row>
    <row r="11" spans="1:4" ht="27" x14ac:dyDescent="0.3">
      <c r="A11" s="3">
        <v>5</v>
      </c>
      <c r="B11" s="8" t="s">
        <v>9</v>
      </c>
      <c r="C11" s="4" t="s">
        <v>10</v>
      </c>
      <c r="D11" s="3"/>
    </row>
    <row r="12" spans="1:4" ht="27" x14ac:dyDescent="0.3">
      <c r="A12" s="3">
        <v>6</v>
      </c>
      <c r="B12" s="8" t="s">
        <v>9</v>
      </c>
      <c r="C12" s="4" t="s">
        <v>11</v>
      </c>
      <c r="D12" s="3"/>
    </row>
    <row r="13" spans="1:4" ht="27" x14ac:dyDescent="0.3">
      <c r="A13" s="3">
        <v>7</v>
      </c>
      <c r="B13" s="8" t="s">
        <v>9</v>
      </c>
      <c r="C13" s="4" t="s">
        <v>12</v>
      </c>
      <c r="D13" s="3"/>
    </row>
    <row r="14" spans="1:4" ht="27" x14ac:dyDescent="0.3">
      <c r="A14" s="3">
        <v>8</v>
      </c>
      <c r="B14" s="8" t="s">
        <v>9</v>
      </c>
      <c r="C14" s="4" t="s">
        <v>13</v>
      </c>
      <c r="D14" s="3"/>
    </row>
    <row r="15" spans="1:4" x14ac:dyDescent="0.3">
      <c r="B15" s="10" t="s">
        <v>9</v>
      </c>
      <c r="C15" s="2" t="e">
        <f>AVERAGE(D11:D14)</f>
        <v>#DIV/0!</v>
      </c>
    </row>
    <row r="16" spans="1:4" x14ac:dyDescent="0.3">
      <c r="B16" s="23"/>
    </row>
    <row r="17" spans="1:4" ht="27" x14ac:dyDescent="0.3">
      <c r="A17" s="3">
        <v>9</v>
      </c>
      <c r="B17" s="9" t="s">
        <v>14</v>
      </c>
      <c r="C17" s="4" t="s">
        <v>15</v>
      </c>
      <c r="D17" s="3"/>
    </row>
    <row r="18" spans="1:4" ht="27" x14ac:dyDescent="0.3">
      <c r="A18" s="3">
        <v>10</v>
      </c>
      <c r="B18" s="9" t="s">
        <v>14</v>
      </c>
      <c r="C18" s="4" t="s">
        <v>16</v>
      </c>
      <c r="D18" s="3"/>
    </row>
    <row r="19" spans="1:4" ht="27" x14ac:dyDescent="0.3">
      <c r="A19" s="3">
        <v>11</v>
      </c>
      <c r="B19" s="9" t="s">
        <v>14</v>
      </c>
      <c r="C19" s="4" t="s">
        <v>17</v>
      </c>
      <c r="D19" s="3"/>
    </row>
    <row r="20" spans="1:4" ht="27" x14ac:dyDescent="0.3">
      <c r="A20" s="3">
        <v>12</v>
      </c>
      <c r="B20" s="9" t="s">
        <v>14</v>
      </c>
      <c r="C20" s="4" t="s">
        <v>18</v>
      </c>
      <c r="D20" s="3"/>
    </row>
    <row r="21" spans="1:4" x14ac:dyDescent="0.3">
      <c r="B21" s="11" t="s">
        <v>14</v>
      </c>
      <c r="C21" s="2" t="e">
        <f>AVERAGE(D17:D20)</f>
        <v>#DIV/0!</v>
      </c>
    </row>
    <row r="22" spans="1:4" x14ac:dyDescent="0.3">
      <c r="B22" s="23"/>
    </row>
    <row r="23" spans="1:4" ht="27" x14ac:dyDescent="0.3">
      <c r="A23" s="3">
        <v>13</v>
      </c>
      <c r="B23" s="12" t="s">
        <v>19</v>
      </c>
      <c r="C23" s="4" t="s">
        <v>20</v>
      </c>
      <c r="D23" s="3"/>
    </row>
    <row r="24" spans="1:4" ht="27" x14ac:dyDescent="0.3">
      <c r="A24" s="3">
        <v>14</v>
      </c>
      <c r="B24" s="12" t="s">
        <v>19</v>
      </c>
      <c r="C24" s="4" t="s">
        <v>21</v>
      </c>
      <c r="D24" s="3"/>
    </row>
    <row r="25" spans="1:4" ht="27" x14ac:dyDescent="0.3">
      <c r="A25" s="3">
        <v>15</v>
      </c>
      <c r="B25" s="12" t="s">
        <v>19</v>
      </c>
      <c r="C25" s="4" t="s">
        <v>22</v>
      </c>
      <c r="D25" s="3"/>
    </row>
    <row r="26" spans="1:4" ht="27" x14ac:dyDescent="0.3">
      <c r="A26" s="3">
        <v>16</v>
      </c>
      <c r="B26" s="12" t="s">
        <v>19</v>
      </c>
      <c r="C26" s="4" t="s">
        <v>23</v>
      </c>
      <c r="D26" s="3"/>
    </row>
    <row r="27" spans="1:4" x14ac:dyDescent="0.3">
      <c r="B27" s="13" t="s">
        <v>19</v>
      </c>
      <c r="C27" s="2" t="e">
        <f>AVERAGE(D23:D26)</f>
        <v>#DIV/0!</v>
      </c>
    </row>
    <row r="28" spans="1:4" x14ac:dyDescent="0.3">
      <c r="B28" s="22"/>
    </row>
    <row r="29" spans="1:4" ht="27" x14ac:dyDescent="0.3">
      <c r="A29" s="3">
        <v>17</v>
      </c>
      <c r="B29" s="14" t="s">
        <v>24</v>
      </c>
      <c r="C29" s="4" t="s">
        <v>25</v>
      </c>
      <c r="D29" s="3"/>
    </row>
    <row r="30" spans="1:4" ht="27" x14ac:dyDescent="0.3">
      <c r="A30" s="3">
        <v>18</v>
      </c>
      <c r="B30" s="14" t="s">
        <v>24</v>
      </c>
      <c r="C30" s="4" t="s">
        <v>26</v>
      </c>
      <c r="D30" s="3"/>
    </row>
    <row r="31" spans="1:4" ht="27" x14ac:dyDescent="0.3">
      <c r="A31" s="3">
        <v>19</v>
      </c>
      <c r="B31" s="14" t="s">
        <v>24</v>
      </c>
      <c r="C31" s="4" t="s">
        <v>27</v>
      </c>
      <c r="D31" s="3"/>
    </row>
    <row r="32" spans="1:4" ht="27" x14ac:dyDescent="0.3">
      <c r="A32" s="3">
        <v>20</v>
      </c>
      <c r="B32" s="14" t="s">
        <v>24</v>
      </c>
      <c r="C32" s="4" t="s">
        <v>28</v>
      </c>
      <c r="D32" s="3"/>
    </row>
    <row r="33" spans="1:4" x14ac:dyDescent="0.3">
      <c r="B33" s="15" t="s">
        <v>24</v>
      </c>
      <c r="C33" s="2" t="e">
        <f>AVERAGE(D29:D32)</f>
        <v>#DIV/0!</v>
      </c>
    </row>
    <row r="34" spans="1:4" x14ac:dyDescent="0.3">
      <c r="B34" s="22"/>
    </row>
    <row r="35" spans="1:4" ht="27" x14ac:dyDescent="0.3">
      <c r="A35" s="3">
        <v>21</v>
      </c>
      <c r="B35" s="16" t="s">
        <v>29</v>
      </c>
      <c r="C35" s="4" t="s">
        <v>30</v>
      </c>
      <c r="D35" s="3"/>
    </row>
    <row r="36" spans="1:4" ht="27" x14ac:dyDescent="0.3">
      <c r="A36" s="3">
        <v>22</v>
      </c>
      <c r="B36" s="16" t="s">
        <v>29</v>
      </c>
      <c r="C36" s="4" t="s">
        <v>31</v>
      </c>
      <c r="D36" s="3"/>
    </row>
    <row r="37" spans="1:4" ht="27" x14ac:dyDescent="0.3">
      <c r="A37" s="3">
        <v>23</v>
      </c>
      <c r="B37" s="16" t="s">
        <v>29</v>
      </c>
      <c r="C37" s="4" t="s">
        <v>32</v>
      </c>
      <c r="D37" s="3"/>
    </row>
    <row r="38" spans="1:4" ht="27" x14ac:dyDescent="0.3">
      <c r="A38" s="3">
        <v>24</v>
      </c>
      <c r="B38" s="16" t="s">
        <v>29</v>
      </c>
      <c r="C38" s="4" t="s">
        <v>33</v>
      </c>
      <c r="D38" s="3"/>
    </row>
    <row r="39" spans="1:4" x14ac:dyDescent="0.3">
      <c r="B39" s="17" t="s">
        <v>29</v>
      </c>
      <c r="C39" s="2" t="e">
        <f>AVERAGE(D35:D38)</f>
        <v>#DIV/0!</v>
      </c>
    </row>
    <row r="40" spans="1:4" x14ac:dyDescent="0.3">
      <c r="B40" s="22"/>
    </row>
    <row r="41" spans="1:4" x14ac:dyDescent="0.3">
      <c r="B41" s="22"/>
    </row>
    <row r="42" spans="1:4" x14ac:dyDescent="0.3">
      <c r="B42" s="1" t="s">
        <v>34</v>
      </c>
      <c r="C42" s="1" t="s">
        <v>35</v>
      </c>
      <c r="D42" s="1" t="s">
        <v>36</v>
      </c>
    </row>
    <row r="43" spans="1:4" x14ac:dyDescent="0.3">
      <c r="B43" s="18" t="s">
        <v>4</v>
      </c>
      <c r="C43" s="3" t="e">
        <f>C9</f>
        <v>#DIV/0!</v>
      </c>
      <c r="D43" s="5" t="e">
        <f>IF(C43&gt;=4,"Continue strategic growth planning.",IF(C43&gt;=2.5,"Review your GTM and strategic positioning.","Run a strategy workshop."))</f>
        <v>#DIV/0!</v>
      </c>
    </row>
    <row r="44" spans="1:4" x14ac:dyDescent="0.3">
      <c r="B44" s="19" t="s">
        <v>9</v>
      </c>
      <c r="C44" s="3" t="e">
        <f>C15</f>
        <v>#DIV/0!</v>
      </c>
      <c r="D44" s="5" t="e">
        <f>IF(C44&gt;=4,"Excellent financial control.",IF(C44&gt;=2.5,"Explore cost control and revenue diversity.","Revisit financial model urgently."))</f>
        <v>#DIV/0!</v>
      </c>
    </row>
    <row r="45" spans="1:4" x14ac:dyDescent="0.3">
      <c r="B45" s="9" t="s">
        <v>14</v>
      </c>
      <c r="C45" s="3" t="e">
        <f>C21</f>
        <v>#DIV/0!</v>
      </c>
      <c r="D45" s="5" t="e">
        <f>IF(C45&gt;=4,"Strong processes and delivery.",IF(C45&gt;=2.5,"Digital transformation and workflow reviews advised.","Conduct process and delivery audit."))</f>
        <v>#DIV/0!</v>
      </c>
    </row>
    <row r="46" spans="1:4" x14ac:dyDescent="0.3">
      <c r="B46" s="8" t="s">
        <v>19</v>
      </c>
      <c r="C46" s="3" t="e">
        <f>C27</f>
        <v>#DIV/0!</v>
      </c>
      <c r="D46" s="5" t="e">
        <f>IF(C46&gt;=4,"Resilient and prepared.",IF(C46&gt;=2.5,"Enhance contingency and supplier planning.","Initiate a full risk management review."))</f>
        <v>#DIV/0!</v>
      </c>
    </row>
    <row r="47" spans="1:4" x14ac:dyDescent="0.3">
      <c r="B47" s="20" t="s">
        <v>24</v>
      </c>
      <c r="C47" s="3" t="e">
        <f>C33</f>
        <v>#DIV/0!</v>
      </c>
      <c r="D47" s="5" t="e">
        <f>IF(C47&gt;=4,"Positive and aligned culture.",IF(C47&gt;=2.5,"Improve engagement through internal surveys.","Create a leadership and people strategy."))</f>
        <v>#DIV/0!</v>
      </c>
    </row>
    <row r="48" spans="1:4" x14ac:dyDescent="0.3">
      <c r="B48" s="21" t="s">
        <v>29</v>
      </c>
      <c r="C48" s="3" t="e">
        <f>C39</f>
        <v>#DIV/0!</v>
      </c>
      <c r="D48" s="5" t="e">
        <f>IF(C48&gt;=4,"High impact and strong reporting.",IF(C48&gt;=2.5,"Improve KPI tracking and stakeholder engagement.","Build or refine your impact framework."))</f>
        <v>#DIV/0!</v>
      </c>
    </row>
    <row r="52" spans="2:3" x14ac:dyDescent="0.3">
      <c r="B52" s="39" t="s">
        <v>54</v>
      </c>
      <c r="C52" s="39"/>
    </row>
    <row r="53" spans="2:3" x14ac:dyDescent="0.3">
      <c r="B53" s="39" t="s">
        <v>55</v>
      </c>
      <c r="C53" s="40" t="s">
        <v>56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Health Check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Yuna Solutions</cp:lastModifiedBy>
  <dcterms:created xsi:type="dcterms:W3CDTF">2025-04-11T02:45:56Z</dcterms:created>
  <dcterms:modified xsi:type="dcterms:W3CDTF">2025-04-11T03:12:06Z</dcterms:modified>
</cp:coreProperties>
</file>